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 activeTab="1"/>
  </bookViews>
  <sheets>
    <sheet name="安装目录" sheetId="1" r:id="rId1"/>
    <sheet name="电缆开关柜清单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<sst xmlns="http://schemas.openxmlformats.org/spreadsheetml/2006/main" count="139" uniqueCount="82">
  <si>
    <t>电解锌冶炼系统设备更新项目电解子项目外协安装目录清单</t>
  </si>
  <si>
    <t>序号</t>
  </si>
  <si>
    <t>项目名称</t>
  </si>
  <si>
    <t>物资名称</t>
  </si>
  <si>
    <t>数量</t>
  </si>
  <si>
    <t>单位</t>
  </si>
  <si>
    <t>备注</t>
  </si>
  <si>
    <t>高压室1#、2#、3#改造</t>
  </si>
  <si>
    <t>高压开关柜</t>
  </si>
  <si>
    <t>面</t>
  </si>
  <si>
    <t>SVG无功动态补偿装置</t>
  </si>
  <si>
    <t>SRSVG10-2</t>
  </si>
  <si>
    <t>套</t>
  </si>
  <si>
    <t>1#高压室10KV线路进线迁改</t>
  </si>
  <si>
    <t>高压电缆</t>
  </si>
  <si>
    <t>米</t>
  </si>
  <si>
    <t>方杆（含配件）</t>
  </si>
  <si>
    <t>根</t>
  </si>
  <si>
    <t>民宏7#、8#路10KV线路进线迁改</t>
  </si>
  <si>
    <t>10kV高压电缆</t>
  </si>
  <si>
    <r>
      <rPr>
        <sz val="11"/>
        <color theme="1"/>
        <rFont val="宋体"/>
        <charset val="134"/>
        <scheme val="minor"/>
      </rPr>
      <t>含拆除10kV线路</t>
    </r>
    <r>
      <rPr>
        <sz val="11"/>
        <color theme="1"/>
        <rFont val="宋体"/>
        <charset val="134"/>
        <scheme val="minor"/>
      </rPr>
      <t>1.4kM</t>
    </r>
  </si>
  <si>
    <t>直流屏</t>
  </si>
  <si>
    <t>100AH,50AH</t>
  </si>
  <si>
    <t>控制屏</t>
  </si>
  <si>
    <t>监控显示屏、远动、交换机、微机五防功能、小电流接地选线功能等，集成数据服务器、操作员站、工程师站</t>
  </si>
  <si>
    <t>各厂高压电缆安装</t>
  </si>
  <si>
    <t>在5米高电缆桥架上安装</t>
  </si>
  <si>
    <t>后台系统</t>
  </si>
  <si>
    <t>交联聚乙烯绝缘钢带铠装
聚氯乙烯护套电力电缆</t>
  </si>
  <si>
    <t>YJV22-8.7/15KV 3×150</t>
  </si>
  <si>
    <t>YJV22-8.7/15KV  3×50</t>
  </si>
  <si>
    <t>YJV22-8.7/15KV  3×70</t>
  </si>
  <si>
    <t>YJV22-8.7/15KV  3×95</t>
  </si>
  <si>
    <t>YJV22-8.7/15KV  3×185</t>
  </si>
  <si>
    <t>铠装移开式交流金属封闭开关设备</t>
  </si>
  <si>
    <t>KYN28A-12 进线柜  (AH101) 电锌一厂</t>
  </si>
  <si>
    <t>KYN28A-12 PT柜  (AH102) 电锌一厂</t>
  </si>
  <si>
    <t>KYN28A-12 站用变柜  (AH103) 电锌一厂</t>
  </si>
  <si>
    <t>KYN28A-12 馈线柜  (AH104) 电锌一厂</t>
  </si>
  <si>
    <t>KYN28A-12 馈线柜  (AH105) 电锌一厂</t>
  </si>
  <si>
    <t>KYN28A-12 馈线柜  (AH106) 电锌一厂</t>
  </si>
  <si>
    <t>KYN28A-12 馈线柜  (AH107) 电锌一厂</t>
  </si>
  <si>
    <t>KYN28A-12 馈线柜  (AH108) 电锌一厂</t>
  </si>
  <si>
    <t>KYN28A-12 馈线柜  (AH109) 电锌一厂</t>
  </si>
  <si>
    <t>KYN28A-12 馈线柜  (AH1010) 电锌一厂</t>
  </si>
  <si>
    <t>KYN28A-12 馈线柜  (AH1011) 电锌一厂</t>
  </si>
  <si>
    <t>KYN28A-12 进线柜  (AH101) 电锌二厂</t>
  </si>
  <si>
    <t>KYN28A-12 PT柜  (AH102) 电锌二厂</t>
  </si>
  <si>
    <t>KYN28A-12 站用变柜  (AH103) 电锌二厂</t>
  </si>
  <si>
    <t>KYN28A-12 馈线柜  (AH104) 电锌二厂</t>
  </si>
  <si>
    <t>KYN28A-12 馈线柜  (AH105) 电锌二厂</t>
  </si>
  <si>
    <t>KYN28A-12 馈线柜  (AH106) 电锌二厂</t>
  </si>
  <si>
    <t>KYN28A-12 馈线柜  (AH107) 电锌二厂</t>
  </si>
  <si>
    <t>KYN28A-12 馈线柜  (AH108) 电锌二厂</t>
  </si>
  <si>
    <t>KYN28A-12 馈线柜  (AH109) 电锌二厂</t>
  </si>
  <si>
    <t>KYN28A-12 隔离联络柜  (AH110) 电锌二厂</t>
  </si>
  <si>
    <t>KYN28A-12 联络断路器柜  (AH111) 电锌二厂</t>
  </si>
  <si>
    <t>KYN28A-12 隔离联络柜  (AH112) 电锌二厂</t>
  </si>
  <si>
    <t>KYN28A-12 馈线柜  (AH113) 电锌二厂</t>
  </si>
  <si>
    <t>KYN28A-12 馈线柜  (AH114) 电锌二厂</t>
  </si>
  <si>
    <t>KYN28A-12 馈线柜  (AH115) 电锌二厂</t>
  </si>
  <si>
    <t>KYN28A-12 馈线柜  (AH116) 电锌二厂</t>
  </si>
  <si>
    <t>KYN28A-12 馈线柜  (AH117) 电锌二厂</t>
  </si>
  <si>
    <t>KYN28A-12 馈线柜  (AH118) 电锌二厂</t>
  </si>
  <si>
    <t>KYN28A-12 馈线柜  (AH119) 电锌二厂</t>
  </si>
  <si>
    <t>KYN28A-12 馈线柜  (AH120) 电锌二厂</t>
  </si>
  <si>
    <t>KYN28A-12 馈线柜  (AH121) 电锌二厂</t>
  </si>
  <si>
    <t>KYN28A-12 进线柜  (AH122) 电锌二厂</t>
  </si>
  <si>
    <t>KYN28A-12 进线柜  (AH101) 冶炼厂</t>
  </si>
  <si>
    <t>KYN28A-12 PT柜  (AH102) 冶炼厂</t>
  </si>
  <si>
    <t>KYN28A-12 馈线柜  (AH103) 冶炼厂</t>
  </si>
  <si>
    <t>KYN28A-12 馈线柜  (AH104) 冶炼厂</t>
  </si>
  <si>
    <t>KYN28A-12 馈线柜  (AH105) 冶炼厂</t>
  </si>
  <si>
    <t>KYN28A-12 馈线柜  (AH106) 冶炼厂</t>
  </si>
  <si>
    <t>KYN28A-12 馈线柜  (AH107) 冶炼厂</t>
  </si>
  <si>
    <t>KYN28A-12 馈线柜  (AH108) 冶炼厂</t>
  </si>
  <si>
    <t>ZG-dSVG-H2000/10</t>
  </si>
  <si>
    <t>GZG10-100AH/220V/30A-M</t>
  </si>
  <si>
    <t>GZG10-50AH/220V/20A-M</t>
  </si>
  <si>
    <t>含监控显示屏、远动、交换机、微机五防功能、小电流接地选线功能等，集成数据服务器、操作员站、工程师站</t>
  </si>
  <si>
    <t>工作站、电力监控软件、UPS电源、通讯设备等</t>
  </si>
  <si>
    <t>ZG-dSVG-H1000/10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</si>
</sst>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.5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B16" sqref="B16"/>
    </sheetView>
  </sheetViews>
  <sheetFormatPr defaultColWidth="9" defaultRowHeight="14" outlineLevelCol="5"/>
  <cols>
    <col min="1" max="1" width="7.75454545454545" customWidth="1"/>
    <col min="2" max="2" width="33.7545454545455" customWidth="1"/>
    <col min="3" max="3" width="21.6272727272727" customWidth="1"/>
    <col min="4" max="4" width="14.5" customWidth="1"/>
    <col min="5" max="5" width="12.6272727272727" customWidth="1"/>
    <col min="6" max="6" width="23.8727272727273" customWidth="1"/>
  </cols>
  <sheetData>
    <row r="1" spans="1:6">
      <c r="A1" s="3" t="s">
        <v>0</v>
      </c>
      <c r="B1" s="3"/>
      <c r="C1" s="3"/>
      <c r="D1" s="3"/>
      <c r="E1" s="3"/>
      <c r="F1" s="3"/>
    </row>
    <row r="2" spans="1:6">
      <c r="A2" s="3"/>
      <c r="B2" s="3"/>
      <c r="C2" s="3"/>
      <c r="D2" s="3"/>
      <c r="E2" s="3"/>
      <c r="F2" s="3"/>
    </row>
    <row r="3" ht="21" customHeight="1" spans="1:6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5" t="s">
        <v>6</v>
      </c>
    </row>
    <row r="4" ht="21" customHeight="1" spans="1:6">
      <c r="A4" s="4">
        <v>1</v>
      </c>
      <c r="B4" s="6" t="s">
        <v>7</v>
      </c>
      <c r="C4" s="4" t="s">
        <v>8</v>
      </c>
      <c r="D4" s="4">
        <v>41</v>
      </c>
      <c r="E4" s="5" t="s">
        <v>9</v>
      </c>
      <c r="F4" s="5"/>
    </row>
    <row r="5" ht="21" customHeight="1" spans="1:6">
      <c r="A5" s="4">
        <v>2</v>
      </c>
      <c r="B5" s="6" t="s">
        <v>10</v>
      </c>
      <c r="C5" s="4" t="s">
        <v>11</v>
      </c>
      <c r="D5" s="4">
        <v>2</v>
      </c>
      <c r="E5" s="5" t="s">
        <v>12</v>
      </c>
      <c r="F5" s="5"/>
    </row>
    <row r="6" ht="21" customHeight="1" spans="1:6">
      <c r="A6" s="4">
        <v>3</v>
      </c>
      <c r="B6" s="7" t="s">
        <v>13</v>
      </c>
      <c r="C6" s="4" t="s">
        <v>14</v>
      </c>
      <c r="D6" s="4">
        <v>132</v>
      </c>
      <c r="E6" s="5" t="s">
        <v>15</v>
      </c>
      <c r="F6" s="5"/>
    </row>
    <row r="7" ht="21" customHeight="1" spans="1:6">
      <c r="A7" s="4">
        <v>4</v>
      </c>
      <c r="B7" s="8"/>
      <c r="C7" s="4" t="s">
        <v>16</v>
      </c>
      <c r="D7" s="4">
        <v>1</v>
      </c>
      <c r="E7" s="5" t="s">
        <v>17</v>
      </c>
      <c r="F7" s="5"/>
    </row>
    <row r="8" ht="21" customHeight="1" spans="1:6">
      <c r="A8" s="4">
        <v>5</v>
      </c>
      <c r="B8" s="6" t="s">
        <v>18</v>
      </c>
      <c r="C8" s="4" t="s">
        <v>19</v>
      </c>
      <c r="D8" s="4">
        <v>200</v>
      </c>
      <c r="E8" s="5" t="s">
        <v>15</v>
      </c>
      <c r="F8" s="9" t="s">
        <v>20</v>
      </c>
    </row>
    <row r="9" ht="21" customHeight="1" spans="1:6">
      <c r="A9" s="4">
        <v>6</v>
      </c>
      <c r="B9" s="6" t="s">
        <v>21</v>
      </c>
      <c r="C9" s="4" t="s">
        <v>22</v>
      </c>
      <c r="D9" s="4">
        <v>2</v>
      </c>
      <c r="E9" s="5" t="s">
        <v>12</v>
      </c>
      <c r="F9" s="5"/>
    </row>
    <row r="10" ht="63" customHeight="1" spans="1:6">
      <c r="A10" s="4">
        <v>7</v>
      </c>
      <c r="B10" s="6" t="s">
        <v>23</v>
      </c>
      <c r="C10" s="4"/>
      <c r="D10" s="4">
        <v>3</v>
      </c>
      <c r="E10" s="5" t="s">
        <v>12</v>
      </c>
      <c r="F10" s="10" t="s">
        <v>24</v>
      </c>
    </row>
    <row r="11" ht="31.5" customHeight="1" spans="1:6">
      <c r="A11" s="4">
        <v>8</v>
      </c>
      <c r="B11" s="6" t="s">
        <v>25</v>
      </c>
      <c r="C11" s="4" t="s">
        <v>19</v>
      </c>
      <c r="D11" s="4">
        <v>4250</v>
      </c>
      <c r="E11" s="5" t="s">
        <v>15</v>
      </c>
      <c r="F11" s="11" t="s">
        <v>26</v>
      </c>
    </row>
    <row r="12" ht="21" customHeight="1" spans="1:6">
      <c r="A12" s="4">
        <v>9</v>
      </c>
      <c r="B12" s="6" t="s">
        <v>27</v>
      </c>
      <c r="C12" s="4"/>
      <c r="D12" s="4">
        <v>3</v>
      </c>
      <c r="E12" s="9" t="s">
        <v>12</v>
      </c>
      <c r="F12" s="5"/>
    </row>
  </sheetData>
  <mergeCells count="2">
    <mergeCell ref="B6:B7"/>
    <mergeCell ref="A1:F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57"/>
  <sheetViews>
    <sheetView tabSelected="1" workbookViewId="0">
      <selection activeCell="I20" sqref="I20"/>
    </sheetView>
  </sheetViews>
  <sheetFormatPr defaultColWidth="8.72727272727273" defaultRowHeight="14" outlineLevelCol="7"/>
  <cols>
    <col min="2" max="2" width="15.9090909090909" customWidth="1"/>
    <col min="4" max="4" width="24" customWidth="1"/>
  </cols>
  <sheetData>
    <row r="2" ht="30" customHeight="1" spans="2:8">
      <c r="B2" s="1" t="s">
        <v>28</v>
      </c>
      <c r="D2" s="2" t="s">
        <v>29</v>
      </c>
      <c r="F2">
        <v>132</v>
      </c>
      <c r="H2" t="s">
        <v>15</v>
      </c>
    </row>
    <row r="3" ht="30" customHeight="1" spans="2:8">
      <c r="B3" s="1"/>
      <c r="D3" t="s">
        <v>30</v>
      </c>
      <c r="F3">
        <v>1800</v>
      </c>
      <c r="H3" t="s">
        <v>15</v>
      </c>
    </row>
    <row r="4" ht="30" customHeight="1" spans="2:8">
      <c r="B4" s="1"/>
      <c r="D4" t="s">
        <v>31</v>
      </c>
      <c r="F4">
        <v>1500</v>
      </c>
      <c r="H4" t="s">
        <v>15</v>
      </c>
    </row>
    <row r="5" ht="30" customHeight="1" spans="2:8">
      <c r="B5" s="1"/>
      <c r="D5" t="s">
        <v>32</v>
      </c>
      <c r="F5">
        <v>600</v>
      </c>
      <c r="H5" t="s">
        <v>15</v>
      </c>
    </row>
    <row r="6" ht="30" customHeight="1" spans="2:8">
      <c r="B6" s="1"/>
      <c r="D6" t="s">
        <v>33</v>
      </c>
      <c r="F6">
        <v>350</v>
      </c>
      <c r="H6" t="s">
        <v>15</v>
      </c>
    </row>
    <row r="7" spans="2:8">
      <c r="F7">
        <f>SUM(F2:F6)</f>
        <v>4382</v>
      </c>
    </row>
    <row r="10" spans="2:8">
      <c r="B10" t="s">
        <v>34</v>
      </c>
      <c r="C10" t="s">
        <v>35</v>
      </c>
      <c r="F10">
        <v>1</v>
      </c>
    </row>
    <row r="11" spans="2:8">
      <c r="B11" t="s">
        <v>34</v>
      </c>
      <c r="C11" t="s">
        <v>36</v>
      </c>
      <c r="F11">
        <v>1</v>
      </c>
    </row>
    <row r="12" spans="2:8">
      <c r="B12" t="s">
        <v>34</v>
      </c>
      <c r="C12" t="s">
        <v>37</v>
      </c>
      <c r="F12">
        <v>1</v>
      </c>
    </row>
    <row r="13" spans="2:8">
      <c r="B13" t="s">
        <v>34</v>
      </c>
      <c r="C13" t="s">
        <v>38</v>
      </c>
      <c r="F13">
        <v>1</v>
      </c>
    </row>
    <row r="14" spans="2:8">
      <c r="B14" t="s">
        <v>34</v>
      </c>
      <c r="C14" t="s">
        <v>39</v>
      </c>
      <c r="F14">
        <v>1</v>
      </c>
    </row>
    <row r="15" spans="2:8">
      <c r="B15" t="s">
        <v>34</v>
      </c>
      <c r="C15" t="s">
        <v>40</v>
      </c>
      <c r="F15">
        <v>1</v>
      </c>
    </row>
    <row r="16" spans="2:8">
      <c r="B16" t="s">
        <v>34</v>
      </c>
      <c r="C16" t="s">
        <v>41</v>
      </c>
      <c r="F16">
        <v>1</v>
      </c>
    </row>
    <row r="17" spans="2:6">
      <c r="B17" t="s">
        <v>34</v>
      </c>
      <c r="C17" t="s">
        <v>42</v>
      </c>
      <c r="F17">
        <v>1</v>
      </c>
    </row>
    <row r="18" spans="2:6">
      <c r="B18" t="s">
        <v>34</v>
      </c>
      <c r="C18" t="s">
        <v>43</v>
      </c>
      <c r="F18">
        <v>1</v>
      </c>
    </row>
    <row r="19" spans="2:6">
      <c r="B19" t="s">
        <v>34</v>
      </c>
      <c r="C19" t="s">
        <v>44</v>
      </c>
      <c r="F19">
        <v>1</v>
      </c>
    </row>
    <row r="20" spans="2:6">
      <c r="B20" t="s">
        <v>34</v>
      </c>
      <c r="C20" t="s">
        <v>45</v>
      </c>
      <c r="F20">
        <v>1</v>
      </c>
    </row>
    <row r="21" spans="2:6">
      <c r="B21" t="s">
        <v>34</v>
      </c>
      <c r="C21" t="s">
        <v>46</v>
      </c>
      <c r="F21">
        <v>1</v>
      </c>
    </row>
    <row r="22" spans="2:6">
      <c r="B22" t="s">
        <v>34</v>
      </c>
      <c r="C22" t="s">
        <v>47</v>
      </c>
      <c r="F22">
        <v>1</v>
      </c>
    </row>
    <row r="23" spans="2:6">
      <c r="B23" t="s">
        <v>34</v>
      </c>
      <c r="C23" t="s">
        <v>48</v>
      </c>
      <c r="F23">
        <v>1</v>
      </c>
    </row>
    <row r="24" spans="2:6">
      <c r="B24" t="s">
        <v>34</v>
      </c>
      <c r="C24" t="s">
        <v>49</v>
      </c>
      <c r="F24">
        <v>1</v>
      </c>
    </row>
    <row r="25" spans="2:6">
      <c r="B25" t="s">
        <v>34</v>
      </c>
      <c r="C25" t="s">
        <v>50</v>
      </c>
      <c r="F25">
        <v>1</v>
      </c>
    </row>
    <row r="26" spans="2:6">
      <c r="B26" t="s">
        <v>34</v>
      </c>
      <c r="C26" t="s">
        <v>51</v>
      </c>
      <c r="F26">
        <v>1</v>
      </c>
    </row>
    <row r="27" spans="2:6">
      <c r="B27" t="s">
        <v>34</v>
      </c>
      <c r="C27" t="s">
        <v>52</v>
      </c>
      <c r="F27">
        <v>1</v>
      </c>
    </row>
    <row r="28" spans="2:6">
      <c r="B28" t="s">
        <v>34</v>
      </c>
      <c r="C28" t="s">
        <v>53</v>
      </c>
      <c r="F28">
        <v>1</v>
      </c>
    </row>
    <row r="29" spans="2:6">
      <c r="B29" t="s">
        <v>34</v>
      </c>
      <c r="C29" t="s">
        <v>54</v>
      </c>
      <c r="F29">
        <v>1</v>
      </c>
    </row>
    <row r="30" spans="2:6">
      <c r="B30" t="s">
        <v>34</v>
      </c>
      <c r="C30" t="s">
        <v>55</v>
      </c>
      <c r="F30">
        <v>1</v>
      </c>
    </row>
    <row r="31" spans="2:6">
      <c r="B31" t="s">
        <v>34</v>
      </c>
      <c r="C31" t="s">
        <v>56</v>
      </c>
      <c r="F31">
        <v>1</v>
      </c>
    </row>
    <row r="32" spans="2:6">
      <c r="B32" t="s">
        <v>34</v>
      </c>
      <c r="C32" t="s">
        <v>57</v>
      </c>
      <c r="F32">
        <v>1</v>
      </c>
    </row>
    <row r="33" spans="2:6">
      <c r="B33" t="s">
        <v>34</v>
      </c>
      <c r="C33" t="s">
        <v>58</v>
      </c>
      <c r="F33">
        <v>1</v>
      </c>
    </row>
    <row r="34" spans="2:6">
      <c r="B34" t="s">
        <v>34</v>
      </c>
      <c r="C34" t="s">
        <v>59</v>
      </c>
      <c r="F34">
        <v>1</v>
      </c>
    </row>
    <row r="35" spans="2:6">
      <c r="B35" t="s">
        <v>34</v>
      </c>
      <c r="C35" t="s">
        <v>60</v>
      </c>
      <c r="F35">
        <v>1</v>
      </c>
    </row>
    <row r="36" spans="2:6">
      <c r="B36" t="s">
        <v>34</v>
      </c>
      <c r="C36" t="s">
        <v>61</v>
      </c>
      <c r="F36">
        <v>1</v>
      </c>
    </row>
    <row r="37" spans="2:6">
      <c r="B37" t="s">
        <v>34</v>
      </c>
      <c r="C37" t="s">
        <v>62</v>
      </c>
      <c r="F37">
        <v>1</v>
      </c>
    </row>
    <row r="38" spans="2:6">
      <c r="B38" t="s">
        <v>34</v>
      </c>
      <c r="C38" t="s">
        <v>63</v>
      </c>
      <c r="F38">
        <v>1</v>
      </c>
    </row>
    <row r="39" spans="2:6">
      <c r="B39" t="s">
        <v>34</v>
      </c>
      <c r="C39" t="s">
        <v>64</v>
      </c>
      <c r="F39">
        <v>1</v>
      </c>
    </row>
    <row r="40" spans="2:6">
      <c r="B40" t="s">
        <v>34</v>
      </c>
      <c r="C40" t="s">
        <v>65</v>
      </c>
      <c r="F40">
        <v>1</v>
      </c>
    </row>
    <row r="41" spans="2:6">
      <c r="B41" t="s">
        <v>34</v>
      </c>
      <c r="C41" t="s">
        <v>66</v>
      </c>
      <c r="F41">
        <v>1</v>
      </c>
    </row>
    <row r="42" spans="2:6">
      <c r="B42" t="s">
        <v>34</v>
      </c>
      <c r="C42" t="s">
        <v>67</v>
      </c>
      <c r="F42">
        <v>1</v>
      </c>
    </row>
    <row r="43" spans="2:6">
      <c r="B43" t="s">
        <v>34</v>
      </c>
      <c r="C43" t="s">
        <v>68</v>
      </c>
      <c r="F43">
        <v>1</v>
      </c>
    </row>
    <row r="44" spans="2:6">
      <c r="B44" t="s">
        <v>34</v>
      </c>
      <c r="C44" t="s">
        <v>69</v>
      </c>
      <c r="F44">
        <v>1</v>
      </c>
    </row>
    <row r="45" spans="2:6">
      <c r="B45" t="s">
        <v>34</v>
      </c>
      <c r="C45" t="s">
        <v>70</v>
      </c>
      <c r="F45">
        <v>1</v>
      </c>
    </row>
    <row r="46" spans="2:6">
      <c r="B46" t="s">
        <v>34</v>
      </c>
      <c r="C46" t="s">
        <v>71</v>
      </c>
      <c r="F46">
        <v>1</v>
      </c>
    </row>
    <row r="47" spans="2:6">
      <c r="B47" t="s">
        <v>34</v>
      </c>
      <c r="C47" t="s">
        <v>72</v>
      </c>
      <c r="F47">
        <v>1</v>
      </c>
    </row>
    <row r="48" spans="2:6">
      <c r="B48" t="s">
        <v>34</v>
      </c>
      <c r="C48" t="s">
        <v>73</v>
      </c>
      <c r="F48">
        <v>1</v>
      </c>
    </row>
    <row r="49" spans="2:6">
      <c r="B49" t="s">
        <v>34</v>
      </c>
      <c r="C49" t="s">
        <v>74</v>
      </c>
      <c r="F49">
        <v>1</v>
      </c>
    </row>
    <row r="50" spans="2:6">
      <c r="B50" t="s">
        <v>34</v>
      </c>
      <c r="C50" t="s">
        <v>75</v>
      </c>
      <c r="F50">
        <v>1</v>
      </c>
    </row>
    <row r="51" spans="2:6">
      <c r="B51" t="s">
        <v>10</v>
      </c>
      <c r="C51" t="s">
        <v>76</v>
      </c>
      <c r="F51">
        <v>1</v>
      </c>
    </row>
    <row r="52" spans="2:6">
      <c r="B52" t="s">
        <v>21</v>
      </c>
      <c r="C52" t="s">
        <v>77</v>
      </c>
      <c r="F52">
        <v>1</v>
      </c>
    </row>
    <row r="53" spans="2:6">
      <c r="B53" t="s">
        <v>21</v>
      </c>
      <c r="C53" t="s">
        <v>78</v>
      </c>
      <c r="F53">
        <v>1</v>
      </c>
    </row>
    <row r="54" spans="2:6">
      <c r="B54" t="s">
        <v>23</v>
      </c>
      <c r="C54" t="s">
        <v>79</v>
      </c>
      <c r="F54">
        <v>3</v>
      </c>
    </row>
    <row r="55" spans="2:6">
      <c r="B55" t="s">
        <v>27</v>
      </c>
      <c r="C55" t="s">
        <v>80</v>
      </c>
      <c r="F55">
        <v>3</v>
      </c>
    </row>
    <row r="56" spans="2:6">
      <c r="B56" t="s">
        <v>10</v>
      </c>
      <c r="C56" t="s">
        <v>81</v>
      </c>
      <c r="F56">
        <v>1</v>
      </c>
    </row>
    <row r="57" spans="2:6">
      <c r="F57">
        <f>SUM(F10:F56)</f>
        <v>51</v>
      </c>
    </row>
  </sheetData>
  <mergeCells count="1">
    <mergeCell ref="B2:B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安装目录</vt:lpstr>
      <vt:lpstr>电缆开关柜清单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杨礼山</dc:creator>
  <cp:lastModifiedBy>HUAWEI</cp:lastModifiedBy>
  <dcterms:created xsi:type="dcterms:W3CDTF">2026-03-06T01:06:00Z</dcterms:created>
  <dcterms:modified xsi:type="dcterms:W3CDTF">2026-03-06T04:05:14Z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1AAB382973D544D09984CFF3CA73E73F_13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